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song\Documents\lehre\excel_2018\Skript\mm_09-24_hm_excel_2018\excel_datendateien\"/>
    </mc:Choice>
  </mc:AlternateContent>
  <bookViews>
    <workbookView xWindow="285" yWindow="45" windowWidth="15870" windowHeight="5835"/>
  </bookViews>
  <sheets>
    <sheet name="Fernstrassen" sheetId="1" r:id="rId1"/>
    <sheet name="Kreditnachfrage" sheetId="2" r:id="rId2"/>
  </sheets>
  <calcPr calcId="162913"/>
</workbook>
</file>

<file path=xl/calcChain.xml><?xml version="1.0" encoding="utf-8"?>
<calcChain xmlns="http://schemas.openxmlformats.org/spreadsheetml/2006/main">
  <c r="E8" i="1" l="1"/>
  <c r="E5" i="1"/>
  <c r="E6" i="1"/>
  <c r="E7" i="1"/>
  <c r="E4" i="1"/>
</calcChain>
</file>

<file path=xl/sharedStrings.xml><?xml version="1.0" encoding="utf-8"?>
<sst xmlns="http://schemas.openxmlformats.org/spreadsheetml/2006/main" count="19" uniqueCount="17">
  <si>
    <t>Bundesstraßen</t>
  </si>
  <si>
    <t>Bundesautobahnen</t>
  </si>
  <si>
    <t>Jahr</t>
  </si>
  <si>
    <t>Sanierungsbedarf</t>
  </si>
  <si>
    <t>gering</t>
  </si>
  <si>
    <t>nahezu null</t>
  </si>
  <si>
    <t>deutlich</t>
  </si>
  <si>
    <t>dringend</t>
  </si>
  <si>
    <t>Summe</t>
  </si>
  <si>
    <t>Strassenzustand deutscher Fernstraßen (km)</t>
  </si>
  <si>
    <t>Kreditzins (%)</t>
  </si>
  <si>
    <t>Volumen (Mrd. €)</t>
  </si>
  <si>
    <t>Datengrundlage:</t>
  </si>
  <si>
    <t>Deutche Bundesbank,</t>
  </si>
  <si>
    <t>https://www.bundesbank.de/de/statistiken/geld--und-kapitalmaerkte/zinssaetze-und-renditen/konsumentenkredite-an-private-haushalte---ratenkredite-615046</t>
  </si>
  <si>
    <t>Informationsdienst der deutschen Wirtschaft iwd 39/2012, S. 4 und BMVI</t>
  </si>
  <si>
    <t>Zeitreihen BBK01.SUD115 und BBK01.SUD215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</si>
</sst>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1" fontId="0" fillId="3" borderId="0" xfId="0" applyNumberFormat="1" applyFill="1"/>
    <xf numFmtId="1" fontId="2" fillId="3" borderId="0" xfId="0" applyNumberFormat="1" applyFont="1" applyFill="1"/>
    <xf numFmtId="49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Alignment="1"/>
    <xf numFmtId="0" fontId="2" fillId="0" borderId="0" xfId="0" quotePrefix="1" applyNumberFormat="1" applyFont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1" applyFont="1"/>
    <xf numFmtId="0" fontId="6" fillId="0" borderId="0" xfId="0" applyNumberFormat="1" applyFont="1"/>
    <xf numFmtId="0" fontId="7" fillId="0" borderId="0" xfId="2" applyFont="1"/>
    <xf numFmtId="0" fontId="6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tabSelected="1" workbookViewId="0">
      <selection activeCell="B14" sqref="B14"/>
    </sheetView>
  </sheetViews>
  <sheetFormatPr baseColWidth="10" defaultRowHeight="15" x14ac:dyDescent="0.25"/>
  <cols>
    <col min="1" max="1" width="3.42578125" customWidth="1"/>
    <col min="2" max="2" width="19" customWidth="1"/>
    <col min="3" max="3" width="16.7109375" customWidth="1"/>
    <col min="4" max="4" width="19.7109375" customWidth="1"/>
    <col min="6" max="6" width="14.42578125" bestFit="1" customWidth="1"/>
    <col min="7" max="7" width="13.42578125" bestFit="1" customWidth="1"/>
  </cols>
  <sheetData>
    <row r="1" spans="2:7" ht="9" customHeight="1" thickBot="1" x14ac:dyDescent="0.3"/>
    <row r="2" spans="2:7" ht="16.5" thickBot="1" x14ac:dyDescent="0.3">
      <c r="B2" s="19" t="s">
        <v>9</v>
      </c>
      <c r="C2" s="20"/>
      <c r="D2" s="20"/>
      <c r="E2" s="21"/>
    </row>
    <row r="3" spans="2:7" x14ac:dyDescent="0.25">
      <c r="B3" s="4" t="s">
        <v>3</v>
      </c>
      <c r="C3" s="4" t="s">
        <v>0</v>
      </c>
      <c r="D3" s="4" t="s">
        <v>1</v>
      </c>
      <c r="E3" s="4" t="s">
        <v>8</v>
      </c>
    </row>
    <row r="4" spans="2:7" x14ac:dyDescent="0.25">
      <c r="B4" s="5" t="s">
        <v>5</v>
      </c>
      <c r="C4" s="7">
        <v>12130</v>
      </c>
      <c r="D4" s="7">
        <v>7198</v>
      </c>
      <c r="E4" s="8">
        <f>C4+D4</f>
        <v>19328</v>
      </c>
      <c r="F4" s="3"/>
      <c r="G4" s="3"/>
    </row>
    <row r="5" spans="2:7" x14ac:dyDescent="0.25">
      <c r="B5" s="5" t="s">
        <v>4</v>
      </c>
      <c r="C5" s="7">
        <v>12820</v>
      </c>
      <c r="D5" s="7">
        <v>3315</v>
      </c>
      <c r="E5" s="8">
        <f t="shared" ref="E5:E8" si="0">C5+D5</f>
        <v>16135</v>
      </c>
      <c r="F5" s="3"/>
      <c r="G5" s="3"/>
    </row>
    <row r="6" spans="2:7" x14ac:dyDescent="0.25">
      <c r="B6" s="5" t="s">
        <v>6</v>
      </c>
      <c r="C6" s="7">
        <v>7240</v>
      </c>
      <c r="D6" s="7">
        <v>1275</v>
      </c>
      <c r="E6" s="8">
        <f t="shared" si="0"/>
        <v>8515</v>
      </c>
      <c r="F6" s="3"/>
      <c r="G6" s="3"/>
    </row>
    <row r="7" spans="2:7" x14ac:dyDescent="0.25">
      <c r="B7" s="5" t="s">
        <v>7</v>
      </c>
      <c r="C7" s="7">
        <v>8510</v>
      </c>
      <c r="D7" s="7">
        <v>1122</v>
      </c>
      <c r="E7" s="8">
        <f t="shared" si="0"/>
        <v>9632</v>
      </c>
      <c r="F7" s="3"/>
      <c r="G7" s="3"/>
    </row>
    <row r="8" spans="2:7" x14ac:dyDescent="0.25">
      <c r="B8" s="4" t="s">
        <v>8</v>
      </c>
      <c r="C8" s="6">
        <v>40700</v>
      </c>
      <c r="D8" s="6">
        <v>12910</v>
      </c>
      <c r="E8" s="8">
        <f t="shared" si="0"/>
        <v>53610</v>
      </c>
    </row>
    <row r="12" spans="2:7" x14ac:dyDescent="0.25">
      <c r="B12" s="18" t="s">
        <v>12</v>
      </c>
    </row>
    <row r="13" spans="2:7" x14ac:dyDescent="0.25">
      <c r="B13" s="18" t="s">
        <v>15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16" sqref="A16"/>
    </sheetView>
  </sheetViews>
  <sheetFormatPr baseColWidth="10" defaultRowHeight="15" x14ac:dyDescent="0.25"/>
  <cols>
    <col min="1" max="1" width="11.5703125" style="13"/>
    <col min="2" max="2" width="16" customWidth="1"/>
    <col min="3" max="3" width="18.85546875" customWidth="1"/>
  </cols>
  <sheetData>
    <row r="1" spans="1:8" x14ac:dyDescent="0.25">
      <c r="A1" s="10" t="s">
        <v>2</v>
      </c>
      <c r="B1" s="1" t="s">
        <v>10</v>
      </c>
      <c r="C1" s="1" t="s">
        <v>11</v>
      </c>
      <c r="F1" s="9"/>
      <c r="G1" s="1"/>
      <c r="H1" s="1"/>
    </row>
    <row r="2" spans="1:8" x14ac:dyDescent="0.25">
      <c r="A2" s="12">
        <v>2009</v>
      </c>
      <c r="B2" s="14">
        <v>8.2250000000000014</v>
      </c>
      <c r="C2" s="14">
        <v>26.23</v>
      </c>
      <c r="F2" s="9"/>
      <c r="G2" s="2"/>
      <c r="H2" s="2"/>
    </row>
    <row r="3" spans="1:8" x14ac:dyDescent="0.25">
      <c r="A3" s="12">
        <v>2010</v>
      </c>
      <c r="B3" s="14">
        <v>8.610833333333332</v>
      </c>
      <c r="C3" s="14">
        <v>31.425000000000001</v>
      </c>
      <c r="F3" s="9"/>
      <c r="G3" s="2"/>
      <c r="H3" s="2"/>
    </row>
    <row r="4" spans="1:8" x14ac:dyDescent="0.25">
      <c r="A4" s="12">
        <v>2011</v>
      </c>
      <c r="B4" s="14">
        <v>9.0108333333333341</v>
      </c>
      <c r="C4" s="14">
        <v>43.296999999999997</v>
      </c>
      <c r="F4" s="9"/>
      <c r="G4" s="2"/>
      <c r="H4" s="2"/>
    </row>
    <row r="5" spans="1:8" x14ac:dyDescent="0.25">
      <c r="A5" s="12">
        <v>2012</v>
      </c>
      <c r="B5" s="14">
        <v>8.3558333333333348</v>
      </c>
      <c r="C5" s="14">
        <v>39.398000000000003</v>
      </c>
      <c r="F5" s="9"/>
      <c r="G5" s="2"/>
      <c r="H5" s="2"/>
    </row>
    <row r="6" spans="1:8" x14ac:dyDescent="0.25">
      <c r="A6" s="12">
        <v>2013</v>
      </c>
      <c r="B6" s="14">
        <v>8.0941666666666663</v>
      </c>
      <c r="C6" s="14">
        <v>38.319000000000003</v>
      </c>
      <c r="F6" s="9"/>
      <c r="G6" s="2"/>
      <c r="H6" s="2"/>
    </row>
    <row r="7" spans="1:8" x14ac:dyDescent="0.25">
      <c r="A7" s="12">
        <v>2014</v>
      </c>
      <c r="B7" s="14">
        <v>7.7816666666666663</v>
      </c>
      <c r="C7" s="14">
        <v>41.613999999999997</v>
      </c>
      <c r="F7" s="9"/>
      <c r="G7" s="2"/>
      <c r="H7" s="2"/>
    </row>
    <row r="8" spans="1:8" x14ac:dyDescent="0.25">
      <c r="A8" s="12">
        <v>2015</v>
      </c>
      <c r="B8" s="14">
        <v>7.2808333333333337</v>
      </c>
      <c r="C8" s="14">
        <v>49.345999999999997</v>
      </c>
      <c r="F8" s="9"/>
      <c r="G8" s="2"/>
      <c r="H8" s="2"/>
    </row>
    <row r="9" spans="1:8" x14ac:dyDescent="0.25">
      <c r="A9" s="12">
        <v>2016</v>
      </c>
      <c r="B9" s="14">
        <v>7.0949999999999989</v>
      </c>
      <c r="C9" s="14">
        <v>52.273000000000003</v>
      </c>
      <c r="F9" s="9"/>
      <c r="G9" s="2"/>
      <c r="H9" s="2"/>
    </row>
    <row r="10" spans="1:8" x14ac:dyDescent="0.25">
      <c r="A10" s="12">
        <v>2017</v>
      </c>
      <c r="B10" s="14">
        <v>6.7666666666666666</v>
      </c>
      <c r="C10" s="14">
        <v>61.271999999999998</v>
      </c>
      <c r="F10" s="9"/>
      <c r="G10" s="2"/>
      <c r="H10" s="2"/>
    </row>
    <row r="13" spans="1:8" x14ac:dyDescent="0.25">
      <c r="A13" s="15" t="s">
        <v>12</v>
      </c>
      <c r="E13" s="11"/>
    </row>
    <row r="14" spans="1:8" x14ac:dyDescent="0.25">
      <c r="A14" s="16" t="s">
        <v>13</v>
      </c>
    </row>
    <row r="15" spans="1:8" x14ac:dyDescent="0.25">
      <c r="A15" s="17" t="s">
        <v>14</v>
      </c>
    </row>
    <row r="16" spans="1:8" x14ac:dyDescent="0.25">
      <c r="A16" s="16" t="s">
        <v>16</v>
      </c>
    </row>
  </sheetData>
  <sortState ref="F2:H10">
    <sortCondition descending="1" ref="G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Fernstrassen</vt:lpstr>
      <vt:lpstr>Kreditnachfrage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missong</dc:creator>
  <cp:lastModifiedBy>excel_01</cp:lastModifiedBy>
  <dcterms:created xsi:type="dcterms:W3CDTF">2017-08-12T09:17:58Z</dcterms:created>
  <dcterms:modified xsi:type="dcterms:W3CDTF">2018-10-25T11:11:50Z</dcterms:modified>
</cp:coreProperties>
</file>